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15195" windowHeight="8445"/>
  </bookViews>
  <sheets>
    <sheet name="Ventes" sheetId="1" r:id="rId1"/>
  </sheets>
  <calcPr calcId="125725"/>
</workbook>
</file>

<file path=xl/calcChain.xml><?xml version="1.0" encoding="utf-8"?>
<calcChain xmlns="http://schemas.openxmlformats.org/spreadsheetml/2006/main">
  <c r="C35" i="1"/>
  <c r="C21"/>
  <c r="E34"/>
  <c r="E20"/>
  <c r="E29"/>
  <c r="E30"/>
  <c r="E31"/>
  <c r="E32"/>
  <c r="E33"/>
  <c r="E28"/>
  <c r="E15"/>
  <c r="E16"/>
  <c r="E17"/>
  <c r="E18"/>
  <c r="E19"/>
  <c r="E14"/>
</calcChain>
</file>

<file path=xl/sharedStrings.xml><?xml version="1.0" encoding="utf-8"?>
<sst xmlns="http://schemas.openxmlformats.org/spreadsheetml/2006/main" count="31" uniqueCount="19">
  <si>
    <t>QUANTITE</t>
  </si>
  <si>
    <t>PU TTC</t>
  </si>
  <si>
    <t>BT102</t>
  </si>
  <si>
    <t>BT205</t>
  </si>
  <si>
    <t>RR41</t>
  </si>
  <si>
    <t>RR30</t>
  </si>
  <si>
    <t>UL15</t>
  </si>
  <si>
    <t>UL64</t>
  </si>
  <si>
    <t>VENTES DE VELOS EN MAI 2007</t>
  </si>
  <si>
    <t>BOURGOGNE DU SUD CYCLES</t>
  </si>
  <si>
    <t>10 rue de la République</t>
  </si>
  <si>
    <t>71640 GIVRY</t>
  </si>
  <si>
    <t>VENTES DE VELOS EN JUIN 2007</t>
  </si>
  <si>
    <t>PU TTC EN €</t>
  </si>
  <si>
    <t>(en €)</t>
  </si>
  <si>
    <t>NOM DES MODELES</t>
  </si>
  <si>
    <t>Ventes par modèles de vélos</t>
  </si>
  <si>
    <t>Total des ventes:</t>
  </si>
  <si>
    <t>montant moyen:</t>
  </si>
</sst>
</file>

<file path=xl/styles.xml><?xml version="1.0" encoding="utf-8"?>
<styleSheet xmlns="http://schemas.openxmlformats.org/spreadsheetml/2006/main">
  <numFmts count="2">
    <numFmt numFmtId="44" formatCode="_-* #,##0.00\ &quot;€&quot;_-;\-* #,##0.00\ &quot;€&quot;_-;_-* &quot;-&quot;??\ &quot;€&quot;_-;_-@_-"/>
    <numFmt numFmtId="167" formatCode="_-* #,##0\ &quot;€&quot;_-;\-* #,##0\ &quot;€&quot;_-;_-* &quot;-&quot;??\ &quot;€&quot;_-;_-@_-"/>
  </numFmts>
  <fonts count="6">
    <font>
      <sz val="10"/>
      <name val="Arial"/>
    </font>
    <font>
      <b/>
      <sz val="14"/>
      <name val="Arial"/>
      <family val="2"/>
    </font>
    <font>
      <sz val="14"/>
      <name val="Arial"/>
      <family val="2"/>
    </font>
    <font>
      <b/>
      <i/>
      <sz val="14"/>
      <name val="Arial"/>
      <family val="2"/>
    </font>
    <font>
      <sz val="10"/>
      <name val="Arial"/>
    </font>
    <font>
      <b/>
      <sz val="16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21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167" fontId="2" fillId="0" borderId="1" xfId="1" applyNumberFormat="1" applyFont="1" applyBorder="1" applyAlignment="1">
      <alignment horizontal="center"/>
    </xf>
    <xf numFmtId="0" fontId="0" fillId="0" borderId="0" xfId="0" applyAlignment="1"/>
    <xf numFmtId="167" fontId="2" fillId="0" borderId="1" xfId="1" applyNumberFormat="1" applyFont="1" applyBorder="1" applyAlignment="1"/>
    <xf numFmtId="167" fontId="2" fillId="0" borderId="1" xfId="1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right"/>
    </xf>
    <xf numFmtId="0" fontId="0" fillId="0" borderId="3" xfId="0" applyBorder="1" applyAlignment="1">
      <alignment horizontal="right"/>
    </xf>
    <xf numFmtId="0" fontId="0" fillId="0" borderId="4" xfId="0" applyBorder="1" applyAlignment="1">
      <alignment horizontal="right"/>
    </xf>
    <xf numFmtId="167" fontId="5" fillId="0" borderId="1" xfId="0" applyNumberFormat="1" applyFont="1" applyBorder="1" applyAlignment="1"/>
    <xf numFmtId="0" fontId="5" fillId="0" borderId="1" xfId="0" applyFont="1" applyBorder="1" applyAlignment="1">
      <alignment horizontal="right" vertical="center"/>
    </xf>
    <xf numFmtId="167" fontId="5" fillId="0" borderId="1" xfId="0" applyNumberFormat="1" applyFont="1" applyBorder="1" applyAlignment="1">
      <alignment horizontal="left"/>
    </xf>
  </cellXfs>
  <cellStyles count="2">
    <cellStyle name="Monétaire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>
      <c:layout/>
    </c:title>
    <c:view3D>
      <c:rotX val="30"/>
      <c:perspective val="30"/>
    </c:view3D>
    <c:plotArea>
      <c:layout/>
      <c:pie3DChart>
        <c:varyColors val="1"/>
        <c:ser>
          <c:idx val="0"/>
          <c:order val="0"/>
          <c:tx>
            <c:strRef>
              <c:f>Ventes!$B$9</c:f>
              <c:strCache>
                <c:ptCount val="1"/>
                <c:pt idx="0">
                  <c:v>VENTES DE VELOS EN MAI 2007</c:v>
                </c:pt>
              </c:strCache>
            </c:strRef>
          </c:tx>
          <c:spPr>
            <a:effectLst>
              <a:innerShdw blurRad="63500" dist="50800" dir="10800000">
                <a:srgbClr val="FF0000">
                  <a:alpha val="50000"/>
                </a:srgbClr>
              </a:innerShdw>
            </a:effectLst>
            <a:scene3d>
              <a:camera prst="orthographicFront"/>
              <a:lightRig rig="threePt" dir="t"/>
            </a:scene3d>
            <a:sp3d prstMaterial="metal">
              <a:bevelT/>
              <a:bevelB w="165100" prst="coolSlant"/>
            </a:sp3d>
          </c:spPr>
          <c:explosion val="25"/>
          <c:dLbls>
            <c:dLblPos val="inEnd"/>
            <c:showVal val="1"/>
            <c:showCatName val="1"/>
            <c:showPercent val="1"/>
            <c:showLeaderLines val="1"/>
          </c:dLbls>
          <c:cat>
            <c:strRef>
              <c:f>Ventes!$B$14:$B$19</c:f>
              <c:strCache>
                <c:ptCount val="6"/>
                <c:pt idx="0">
                  <c:v>BT102</c:v>
                </c:pt>
                <c:pt idx="1">
                  <c:v>BT205</c:v>
                </c:pt>
                <c:pt idx="2">
                  <c:v>RR41</c:v>
                </c:pt>
                <c:pt idx="3">
                  <c:v>RR30</c:v>
                </c:pt>
                <c:pt idx="4">
                  <c:v>UL15</c:v>
                </c:pt>
                <c:pt idx="5">
                  <c:v>UL64</c:v>
                </c:pt>
              </c:strCache>
            </c:strRef>
          </c:cat>
          <c:val>
            <c:numRef>
              <c:f>Ventes!$C$14:$C$19</c:f>
              <c:numCache>
                <c:formatCode>General</c:formatCode>
                <c:ptCount val="6"/>
                <c:pt idx="0">
                  <c:v>29</c:v>
                </c:pt>
                <c:pt idx="1">
                  <c:v>36</c:v>
                </c:pt>
                <c:pt idx="2">
                  <c:v>18</c:v>
                </c:pt>
                <c:pt idx="3">
                  <c:v>14</c:v>
                </c:pt>
                <c:pt idx="4">
                  <c:v>25</c:v>
                </c:pt>
                <c:pt idx="5">
                  <c:v>12</c:v>
                </c:pt>
              </c:numCache>
            </c:numRef>
          </c:val>
        </c:ser>
      </c:pie3DChart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7</xdr:row>
      <xdr:rowOff>200025</xdr:rowOff>
    </xdr:from>
    <xdr:to>
      <xdr:col>11</xdr:col>
      <xdr:colOff>219075</xdr:colOff>
      <xdr:row>20</xdr:row>
      <xdr:rowOff>0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E35"/>
  <sheetViews>
    <sheetView tabSelected="1" workbookViewId="0">
      <selection activeCell="G24" sqref="G24"/>
    </sheetView>
  </sheetViews>
  <sheetFormatPr baseColWidth="10" defaultRowHeight="12.75"/>
  <cols>
    <col min="2" max="2" width="28.42578125" bestFit="1" customWidth="1"/>
    <col min="3" max="3" width="15.140625" bestFit="1" customWidth="1"/>
    <col min="4" max="4" width="18" bestFit="1" customWidth="1"/>
    <col min="5" max="5" width="25.5703125" style="7" customWidth="1"/>
  </cols>
  <sheetData>
    <row r="1" spans="2:5" ht="31.5" customHeight="1"/>
    <row r="2" spans="2:5" ht="18">
      <c r="B2" s="5" t="s">
        <v>9</v>
      </c>
      <c r="C2" s="5"/>
      <c r="D2" s="5"/>
    </row>
    <row r="3" spans="2:5" ht="18">
      <c r="B3" s="5" t="s">
        <v>10</v>
      </c>
      <c r="C3" s="5"/>
      <c r="D3" s="5"/>
    </row>
    <row r="4" spans="2:5" ht="18">
      <c r="B4" s="5" t="s">
        <v>11</v>
      </c>
      <c r="C4" s="5"/>
      <c r="D4" s="5"/>
    </row>
    <row r="5" spans="2:5" ht="18">
      <c r="B5" s="1"/>
      <c r="C5" s="1"/>
      <c r="D5" s="1"/>
    </row>
    <row r="6" spans="2:5" ht="18">
      <c r="B6" s="1"/>
      <c r="C6" s="1"/>
      <c r="D6" s="1"/>
    </row>
    <row r="7" spans="2:5" ht="18">
      <c r="B7" s="1"/>
      <c r="C7" s="1"/>
      <c r="D7" s="1"/>
    </row>
    <row r="8" spans="2:5" ht="18">
      <c r="B8" s="1"/>
      <c r="C8" s="1"/>
      <c r="D8" s="1"/>
    </row>
    <row r="9" spans="2:5" ht="18.75">
      <c r="B9" s="4" t="s">
        <v>8</v>
      </c>
      <c r="C9" s="4"/>
      <c r="D9" s="4"/>
    </row>
    <row r="10" spans="2:5" ht="18">
      <c r="B10" s="3" t="s">
        <v>14</v>
      </c>
      <c r="C10" s="3"/>
      <c r="D10" s="3"/>
    </row>
    <row r="11" spans="2:5" ht="18">
      <c r="B11" s="1"/>
      <c r="C11" s="1"/>
      <c r="D11" s="1"/>
    </row>
    <row r="12" spans="2:5" ht="18">
      <c r="B12" s="1"/>
      <c r="C12" s="1"/>
      <c r="D12" s="1"/>
    </row>
    <row r="13" spans="2:5" ht="39.75" customHeight="1">
      <c r="B13" s="10" t="s">
        <v>15</v>
      </c>
      <c r="C13" s="10" t="s">
        <v>0</v>
      </c>
      <c r="D13" s="10" t="s">
        <v>1</v>
      </c>
      <c r="E13" s="12" t="s">
        <v>16</v>
      </c>
    </row>
    <row r="14" spans="2:5" ht="18">
      <c r="B14" s="11" t="s">
        <v>2</v>
      </c>
      <c r="C14" s="11">
        <v>29</v>
      </c>
      <c r="D14" s="9">
        <v>167</v>
      </c>
      <c r="E14" s="9">
        <f>D14*C14</f>
        <v>4843</v>
      </c>
    </row>
    <row r="15" spans="2:5" ht="18">
      <c r="B15" s="11" t="s">
        <v>3</v>
      </c>
      <c r="C15" s="11">
        <v>36</v>
      </c>
      <c r="D15" s="9">
        <v>184</v>
      </c>
      <c r="E15" s="9">
        <f t="shared" ref="E15:E19" si="0">D15*C15</f>
        <v>6624</v>
      </c>
    </row>
    <row r="16" spans="2:5" ht="18">
      <c r="B16" s="11" t="s">
        <v>4</v>
      </c>
      <c r="C16" s="11">
        <v>18</v>
      </c>
      <c r="D16" s="9">
        <v>235</v>
      </c>
      <c r="E16" s="9">
        <f t="shared" si="0"/>
        <v>4230</v>
      </c>
    </row>
    <row r="17" spans="2:5" ht="18">
      <c r="B17" s="11" t="s">
        <v>5</v>
      </c>
      <c r="C17" s="11">
        <v>14</v>
      </c>
      <c r="D17" s="9">
        <v>260</v>
      </c>
      <c r="E17" s="9">
        <f t="shared" si="0"/>
        <v>3640</v>
      </c>
    </row>
    <row r="18" spans="2:5" ht="18">
      <c r="B18" s="11" t="s">
        <v>6</v>
      </c>
      <c r="C18" s="11">
        <v>25</v>
      </c>
      <c r="D18" s="9">
        <v>310</v>
      </c>
      <c r="E18" s="9">
        <f t="shared" si="0"/>
        <v>7750</v>
      </c>
    </row>
    <row r="19" spans="2:5" ht="18">
      <c r="B19" s="11" t="s">
        <v>7</v>
      </c>
      <c r="C19" s="11">
        <v>12</v>
      </c>
      <c r="D19" s="9">
        <v>355</v>
      </c>
      <c r="E19" s="9">
        <f t="shared" si="0"/>
        <v>4260</v>
      </c>
    </row>
    <row r="20" spans="2:5" ht="20.25">
      <c r="B20" s="15" t="s">
        <v>17</v>
      </c>
      <c r="C20" s="16"/>
      <c r="D20" s="17"/>
      <c r="E20" s="18">
        <f>SUM(E14:E19)</f>
        <v>31347</v>
      </c>
    </row>
    <row r="21" spans="2:5" ht="20.25">
      <c r="B21" s="19" t="s">
        <v>18</v>
      </c>
      <c r="C21" s="20">
        <f>AVERAGE(E14:E19)</f>
        <v>5224.5</v>
      </c>
    </row>
    <row r="23" spans="2:5" ht="18.75">
      <c r="B23" s="4" t="s">
        <v>12</v>
      </c>
      <c r="C23" s="4"/>
      <c r="D23" s="4"/>
    </row>
    <row r="24" spans="2:5" ht="18">
      <c r="B24" s="3" t="s">
        <v>14</v>
      </c>
      <c r="C24" s="3"/>
      <c r="D24" s="3"/>
    </row>
    <row r="25" spans="2:5" ht="18">
      <c r="B25" s="1"/>
      <c r="C25" s="1"/>
      <c r="D25" s="1"/>
    </row>
    <row r="26" spans="2:5" ht="18">
      <c r="B26" s="1"/>
      <c r="C26" s="1"/>
      <c r="D26" s="1"/>
    </row>
    <row r="27" spans="2:5" ht="36">
      <c r="B27" s="14" t="s">
        <v>15</v>
      </c>
      <c r="C27" s="14" t="s">
        <v>0</v>
      </c>
      <c r="D27" s="14" t="s">
        <v>13</v>
      </c>
      <c r="E27" s="13" t="s">
        <v>16</v>
      </c>
    </row>
    <row r="28" spans="2:5" ht="18">
      <c r="B28" s="2" t="s">
        <v>2</v>
      </c>
      <c r="C28" s="2">
        <v>38</v>
      </c>
      <c r="D28" s="6">
        <v>167</v>
      </c>
      <c r="E28" s="8">
        <f>D28*C28</f>
        <v>6346</v>
      </c>
    </row>
    <row r="29" spans="2:5" ht="18">
      <c r="B29" s="2" t="s">
        <v>3</v>
      </c>
      <c r="C29" s="2">
        <v>46</v>
      </c>
      <c r="D29" s="6">
        <v>188</v>
      </c>
      <c r="E29" s="8">
        <f t="shared" ref="E29:E33" si="1">D29*C29</f>
        <v>8648</v>
      </c>
    </row>
    <row r="30" spans="2:5" ht="18">
      <c r="B30" s="2" t="s">
        <v>4</v>
      </c>
      <c r="C30" s="2">
        <v>24</v>
      </c>
      <c r="D30" s="6">
        <v>235</v>
      </c>
      <c r="E30" s="8">
        <f t="shared" si="1"/>
        <v>5640</v>
      </c>
    </row>
    <row r="31" spans="2:5" ht="18">
      <c r="B31" s="2" t="s">
        <v>5</v>
      </c>
      <c r="C31" s="2">
        <v>19</v>
      </c>
      <c r="D31" s="6">
        <v>260</v>
      </c>
      <c r="E31" s="8">
        <f t="shared" si="1"/>
        <v>4940</v>
      </c>
    </row>
    <row r="32" spans="2:5" ht="18">
      <c r="B32" s="2" t="s">
        <v>6</v>
      </c>
      <c r="C32" s="2">
        <v>28</v>
      </c>
      <c r="D32" s="6">
        <v>325</v>
      </c>
      <c r="E32" s="8">
        <f t="shared" si="1"/>
        <v>9100</v>
      </c>
    </row>
    <row r="33" spans="2:5" ht="18">
      <c r="B33" s="2" t="s">
        <v>7</v>
      </c>
      <c r="C33" s="2">
        <v>17</v>
      </c>
      <c r="D33" s="6">
        <v>360</v>
      </c>
      <c r="E33" s="8">
        <f t="shared" si="1"/>
        <v>6120</v>
      </c>
    </row>
    <row r="34" spans="2:5" ht="20.25">
      <c r="B34" s="15" t="s">
        <v>17</v>
      </c>
      <c r="C34" s="16"/>
      <c r="D34" s="17"/>
      <c r="E34" s="18">
        <f>SUM(E28:E33)</f>
        <v>40794</v>
      </c>
    </row>
    <row r="35" spans="2:5" ht="20.25">
      <c r="B35" s="19" t="s">
        <v>18</v>
      </c>
      <c r="C35" s="20">
        <f>AVERAGE(E28:E33)</f>
        <v>6799</v>
      </c>
    </row>
  </sheetData>
  <mergeCells count="9">
    <mergeCell ref="B34:D34"/>
    <mergeCell ref="B24:D24"/>
    <mergeCell ref="B23:D23"/>
    <mergeCell ref="B2:D2"/>
    <mergeCell ref="B3:D3"/>
    <mergeCell ref="B4:D4"/>
    <mergeCell ref="B9:D9"/>
    <mergeCell ref="B10:D10"/>
    <mergeCell ref="B20:D20"/>
  </mergeCells>
  <phoneticPr fontId="0" type="noConversion"/>
  <pageMargins left="0.78740157499999996" right="0.78740157499999996" top="0.984251969" bottom="0.984251969" header="0.4921259845" footer="0.4921259845"/>
  <pageSetup paperSize="9" orientation="portrait" horizont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Ventes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bondeau</dc:creator>
  <cp:lastModifiedBy>Install</cp:lastModifiedBy>
  <cp:lastPrinted>2008-03-07T16:34:30Z</cp:lastPrinted>
  <dcterms:created xsi:type="dcterms:W3CDTF">2008-01-10T21:00:53Z</dcterms:created>
  <dcterms:modified xsi:type="dcterms:W3CDTF">2009-06-04T09:55:29Z</dcterms:modified>
</cp:coreProperties>
</file>