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7320" windowHeight="4830" activeTab="1"/>
  </bookViews>
  <sheets>
    <sheet name="Chiffre" sheetId="6" r:id="rId1"/>
    <sheet name="Courbe" sheetId="13" r:id="rId2"/>
  </sheets>
  <definedNames>
    <definedName name="donnee">Chiffre!$A$4:$C$26</definedName>
    <definedName name="note">Chiffre!#REF!</definedName>
    <definedName name="source">Chiffre!#REF!</definedName>
    <definedName name="unite">Chiffre!#REF!</definedName>
  </definedNames>
  <calcPr calcId="125725"/>
</workbook>
</file>

<file path=xl/calcChain.xml><?xml version="1.0" encoding="utf-8"?>
<calcChain xmlns="http://schemas.openxmlformats.org/spreadsheetml/2006/main">
  <c r="D27" i="6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5"/>
  <c r="C27"/>
  <c r="B20"/>
  <c r="B7"/>
  <c r="B30"/>
</calcChain>
</file>

<file path=xl/sharedStrings.xml><?xml version="1.0" encoding="utf-8"?>
<sst xmlns="http://schemas.openxmlformats.org/spreadsheetml/2006/main" count="26" uniqueCount="26">
  <si>
    <t>Alsace</t>
  </si>
  <si>
    <t>Aquitaine</t>
  </si>
  <si>
    <t>Auvergne</t>
  </si>
  <si>
    <t>Bourgogne</t>
  </si>
  <si>
    <t>Bretagne</t>
  </si>
  <si>
    <t>Centre</t>
  </si>
  <si>
    <t>Champagne-Ardenne</t>
  </si>
  <si>
    <t>Corse</t>
  </si>
  <si>
    <t>Franche-Comté</t>
  </si>
  <si>
    <t>Ile-de-France</t>
  </si>
  <si>
    <t>Languedoc-Roussillon</t>
  </si>
  <si>
    <t>Limousin</t>
  </si>
  <si>
    <t>Lorraine</t>
  </si>
  <si>
    <t>Midi-Pyrénées</t>
  </si>
  <si>
    <t>Nord - Pas-de-Calais</t>
  </si>
  <si>
    <t>Basse-Normandie</t>
  </si>
  <si>
    <t>Haute-Normandie</t>
  </si>
  <si>
    <t>Pays de la Loire</t>
  </si>
  <si>
    <t>Picardie</t>
  </si>
  <si>
    <t>Poitou-Charentes</t>
  </si>
  <si>
    <t>Provence-Alpes-Côte d'Azur</t>
  </si>
  <si>
    <t>Rhône-Alpes</t>
  </si>
  <si>
    <t xml:space="preserve">Créations d’entreprises </t>
  </si>
  <si>
    <t>TOTAUX</t>
  </si>
  <si>
    <t>calculs intermédiares</t>
  </si>
  <si>
    <t>Répartition 2008</t>
  </si>
</sst>
</file>

<file path=xl/styles.xml><?xml version="1.0" encoding="utf-8"?>
<styleSheet xmlns="http://schemas.openxmlformats.org/spreadsheetml/2006/main">
  <numFmts count="12">
    <numFmt numFmtId="43" formatCode="_-* #,##0.00\ _€_-;\-* #,##0.00\ _€_-;_-* &quot;-&quot;??\ _€_-;_-@_-"/>
    <numFmt numFmtId="164" formatCode="000000"/>
    <numFmt numFmtId="165" formatCode="mmmm\ d\,\ yyyy"/>
    <numFmt numFmtId="166" formatCode="#,##0.0"/>
    <numFmt numFmtId="167" formatCode="General_)"/>
    <numFmt numFmtId="168" formatCode="0.00_)"/>
    <numFmt numFmtId="169" formatCode="#,##0\ &quot;F&quot;;\-#,##0\ &quot;F&quot;"/>
    <numFmt numFmtId="170" formatCode="\(##\);\(##\)"/>
    <numFmt numFmtId="171" formatCode="#,###,##0"/>
    <numFmt numFmtId="172" formatCode="0.0"/>
    <numFmt numFmtId="173" formatCode="_-* #,##0\ _€_-;\-* #,##0\ _€_-;_-* &quot;-&quot;??\ _€_-;_-@_-"/>
    <numFmt numFmtId="174" formatCode="0.0%"/>
  </numFmts>
  <fonts count="26">
    <font>
      <sz val="10"/>
      <name val="Arial"/>
    </font>
    <font>
      <sz val="10"/>
      <name val="Arial"/>
    </font>
    <font>
      <sz val="7"/>
      <name val="Helv"/>
    </font>
    <font>
      <sz val="6.5"/>
      <name val="MS Sans Serif"/>
    </font>
    <font>
      <b/>
      <sz val="10"/>
      <name val="Courier New"/>
    </font>
    <font>
      <sz val="8"/>
      <name val="Courier New"/>
    </font>
    <font>
      <sz val="10"/>
      <name val="Courier New"/>
    </font>
    <font>
      <b/>
      <sz val="11"/>
      <name val="Times New Roman"/>
    </font>
    <font>
      <b/>
      <sz val="10"/>
      <name val="Times New Roman"/>
    </font>
    <font>
      <sz val="10"/>
      <color indexed="12"/>
      <name val="Arial"/>
    </font>
    <font>
      <b/>
      <sz val="9"/>
      <name val="Arial"/>
    </font>
    <font>
      <b/>
      <sz val="18"/>
      <name val="Arial"/>
    </font>
    <font>
      <b/>
      <sz val="12"/>
      <name val="Arial"/>
    </font>
    <font>
      <i/>
      <sz val="8"/>
      <color indexed="21"/>
      <name val="Arial"/>
    </font>
    <font>
      <sz val="10"/>
      <name val="Helv"/>
    </font>
    <font>
      <b/>
      <sz val="18"/>
      <name val="Times New Roman"/>
    </font>
    <font>
      <sz val="10"/>
      <name val="Courier"/>
    </font>
    <font>
      <sz val="10"/>
      <color indexed="23"/>
      <name val="Arial"/>
    </font>
    <font>
      <b/>
      <sz val="12"/>
      <color indexed="23"/>
      <name val="Arial"/>
    </font>
    <font>
      <sz val="9"/>
      <name val="Verdana"/>
    </font>
    <font>
      <b/>
      <sz val="9"/>
      <name val="Verdana"/>
    </font>
    <font>
      <i/>
      <sz val="10"/>
      <name val="Arial"/>
    </font>
    <font>
      <b/>
      <sz val="12"/>
      <color indexed="8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mediumGray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mediumGray">
        <fgColor indexed="9"/>
        <bgColor indexed="15"/>
      </patternFill>
    </fill>
    <fill>
      <patternFill patternType="mediumGray">
        <fgColor indexed="9"/>
        <bgColor indexed="23"/>
      </patternFill>
    </fill>
    <fill>
      <patternFill patternType="solid">
        <fgColor indexed="15"/>
        <bgColor indexed="64"/>
      </patternFill>
    </fill>
    <fill>
      <patternFill patternType="solid">
        <fgColor indexed="21"/>
        <bgColor indexed="9"/>
      </patternFill>
    </fill>
    <fill>
      <patternFill patternType="mediumGray">
        <fgColor indexed="22"/>
        <bgColor indexed="22"/>
      </patternFill>
    </fill>
    <fill>
      <patternFill patternType="solid">
        <fgColor indexed="19"/>
        <bgColor indexed="64"/>
      </patternFill>
    </fill>
    <fill>
      <patternFill patternType="gray0625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1"/>
    <xf numFmtId="164" fontId="3" fillId="0" borderId="0"/>
    <xf numFmtId="0" fontId="4" fillId="2" borderId="2">
      <alignment horizontal="center" vertical="center"/>
    </xf>
    <xf numFmtId="0" fontId="5" fillId="3" borderId="3">
      <alignment horizontal="left" vertical="top" wrapText="1"/>
    </xf>
    <xf numFmtId="49" fontId="6" fillId="4" borderId="4">
      <alignment vertical="center" wrapText="1"/>
    </xf>
    <xf numFmtId="49" fontId="7" fillId="5" borderId="5">
      <alignment vertical="center" wrapText="1"/>
    </xf>
    <xf numFmtId="0" fontId="8" fillId="2" borderId="6">
      <alignment horizontal="left" vertical="center" wrapText="1"/>
    </xf>
    <xf numFmtId="49" fontId="1" fillId="3" borderId="7">
      <alignment vertical="top" wrapText="1"/>
    </xf>
    <xf numFmtId="49" fontId="1" fillId="0" borderId="0">
      <alignment vertical="top" wrapText="1"/>
    </xf>
    <xf numFmtId="165" fontId="1" fillId="0" borderId="0" applyFill="0" applyBorder="0" applyAlignment="0" applyProtection="0"/>
    <xf numFmtId="49" fontId="9" fillId="0" borderId="7">
      <alignment horizontal="right" vertical="top"/>
    </xf>
    <xf numFmtId="0" fontId="10" fillId="6" borderId="8">
      <alignment horizontal="centerContinuous" vertical="top" wrapText="1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>
      <alignment vertical="top" wrapText="1"/>
    </xf>
    <xf numFmtId="0" fontId="1" fillId="0" borderId="0" applyFont="0" applyFill="0" applyBorder="0" applyAlignment="0" applyProtection="0"/>
    <xf numFmtId="166" fontId="1" fillId="0" borderId="0" applyFill="0" applyBorder="0" applyAlignment="0" applyProtection="0"/>
    <xf numFmtId="3" fontId="1" fillId="0" borderId="0" applyFill="0" applyBorder="0" applyAlignment="0" applyProtection="0"/>
    <xf numFmtId="167" fontId="2" fillId="0" borderId="9">
      <alignment horizontal="left"/>
    </xf>
    <xf numFmtId="168" fontId="14" fillId="0" borderId="0" applyNumberFormat="0" applyFont="0" applyAlignment="0"/>
    <xf numFmtId="0" fontId="15" fillId="0" borderId="0"/>
    <xf numFmtId="169" fontId="1" fillId="0" borderId="0" applyFill="0" applyBorder="0" applyAlignment="0" applyProtection="0"/>
    <xf numFmtId="0" fontId="16" fillId="0" borderId="0"/>
    <xf numFmtId="0" fontId="17" fillId="0" borderId="0">
      <alignment vertical="top"/>
    </xf>
    <xf numFmtId="0" fontId="10" fillId="0" borderId="0"/>
    <xf numFmtId="170" fontId="18" fillId="0" borderId="0">
      <alignment horizontal="right"/>
    </xf>
    <xf numFmtId="0" fontId="13" fillId="0" borderId="0">
      <alignment vertical="top" wrapText="1"/>
    </xf>
    <xf numFmtId="3" fontId="19" fillId="2" borderId="10">
      <alignment vertical="center"/>
    </xf>
    <xf numFmtId="3" fontId="20" fillId="2" borderId="10">
      <alignment vertical="center"/>
    </xf>
    <xf numFmtId="0" fontId="1" fillId="7" borderId="11" applyBorder="0">
      <alignment horizontal="left" vertical="center"/>
    </xf>
    <xf numFmtId="0" fontId="1" fillId="6" borderId="8">
      <alignment horizontal="left" vertical="center" wrapText="1"/>
    </xf>
    <xf numFmtId="0" fontId="1" fillId="8" borderId="8">
      <alignment horizontal="left" vertical="center" wrapText="1"/>
    </xf>
    <xf numFmtId="0" fontId="10" fillId="8" borderId="8">
      <alignment horizontal="left" vertical="center" wrapText="1"/>
    </xf>
    <xf numFmtId="0" fontId="1" fillId="9" borderId="8">
      <alignment horizontal="left" vertical="center" wrapText="1"/>
    </xf>
    <xf numFmtId="0" fontId="21" fillId="8" borderId="12">
      <alignment horizontal="left" vertical="center" wrapText="1"/>
    </xf>
    <xf numFmtId="0" fontId="21" fillId="3" borderId="12">
      <alignment horizontal="left" vertical="center" wrapText="1"/>
    </xf>
    <xf numFmtId="171" fontId="22" fillId="10" borderId="0" applyNumberFormat="0" applyBorder="0">
      <alignment horizontal="center"/>
      <protection locked="0"/>
    </xf>
    <xf numFmtId="0" fontId="1" fillId="0" borderId="13" applyNumberFormat="0" applyFill="0" applyAlignment="0" applyProtection="0"/>
    <xf numFmtId="2" fontId="1" fillId="0" borderId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4" fillId="0" borderId="0" xfId="0" applyFont="1"/>
    <xf numFmtId="0" fontId="24" fillId="0" borderId="0" xfId="0" applyFont="1" applyAlignment="1">
      <alignment wrapText="1"/>
    </xf>
    <xf numFmtId="0" fontId="1" fillId="0" borderId="0" xfId="0" applyFont="1" applyAlignment="1">
      <alignment wrapText="1"/>
    </xf>
    <xf numFmtId="3" fontId="25" fillId="0" borderId="0" xfId="0" applyNumberFormat="1" applyFont="1" applyFill="1" applyBorder="1" applyAlignment="1" applyProtection="1">
      <alignment horizontal="right" vertical="center"/>
    </xf>
    <xf numFmtId="172" fontId="0" fillId="0" borderId="0" xfId="0" applyNumberFormat="1"/>
    <xf numFmtId="0" fontId="23" fillId="0" borderId="0" xfId="0" applyFont="1"/>
    <xf numFmtId="3" fontId="25" fillId="12" borderId="0" xfId="0" applyNumberFormat="1" applyFont="1" applyFill="1" applyBorder="1" applyAlignment="1" applyProtection="1">
      <alignment horizontal="right" vertical="center"/>
    </xf>
    <xf numFmtId="0" fontId="25" fillId="12" borderId="0" xfId="0" applyFont="1" applyFill="1"/>
    <xf numFmtId="3" fontId="0" fillId="0" borderId="0" xfId="0" applyNumberFormat="1"/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3" fontId="25" fillId="0" borderId="17" xfId="0" applyNumberFormat="1" applyFont="1" applyFill="1" applyBorder="1" applyAlignment="1" applyProtection="1">
      <alignment horizontal="right" vertical="center"/>
    </xf>
    <xf numFmtId="174" fontId="0" fillId="0" borderId="18" xfId="41" applyNumberFormat="1" applyFont="1" applyBorder="1" applyAlignment="1"/>
    <xf numFmtId="49" fontId="25" fillId="0" borderId="19" xfId="0" applyNumberFormat="1" applyFont="1" applyFill="1" applyBorder="1" applyAlignment="1">
      <alignment vertical="center" wrapText="1"/>
    </xf>
    <xf numFmtId="3" fontId="25" fillId="0" borderId="8" xfId="0" applyNumberFormat="1" applyFont="1" applyFill="1" applyBorder="1" applyAlignment="1" applyProtection="1">
      <alignment horizontal="right" vertical="center"/>
    </xf>
    <xf numFmtId="174" fontId="0" fillId="0" borderId="20" xfId="41" applyNumberFormat="1" applyFont="1" applyBorder="1" applyAlignment="1"/>
    <xf numFmtId="3" fontId="25" fillId="11" borderId="8" xfId="0" applyNumberFormat="1" applyFont="1" applyFill="1" applyBorder="1" applyAlignment="1" applyProtection="1">
      <alignment horizontal="right" vertical="center"/>
    </xf>
    <xf numFmtId="49" fontId="25" fillId="0" borderId="21" xfId="0" applyNumberFormat="1" applyFont="1" applyFill="1" applyBorder="1" applyAlignment="1">
      <alignment vertical="center" wrapText="1"/>
    </xf>
    <xf numFmtId="3" fontId="25" fillId="0" borderId="22" xfId="0" applyNumberFormat="1" applyFont="1" applyFill="1" applyBorder="1" applyAlignment="1" applyProtection="1">
      <alignment horizontal="right" vertical="center"/>
    </xf>
    <xf numFmtId="174" fontId="0" fillId="0" borderId="23" xfId="41" applyNumberFormat="1" applyFont="1" applyBorder="1" applyAlignment="1"/>
    <xf numFmtId="49" fontId="25" fillId="0" borderId="24" xfId="0" applyNumberFormat="1" applyFont="1" applyFill="1" applyBorder="1" applyAlignment="1">
      <alignment vertical="center" wrapText="1"/>
    </xf>
    <xf numFmtId="49" fontId="24" fillId="11" borderId="14" xfId="0" applyNumberFormat="1" applyFont="1" applyFill="1" applyBorder="1" applyAlignment="1">
      <alignment horizontal="center" vertical="center" wrapText="1"/>
    </xf>
    <xf numFmtId="3" fontId="24" fillId="11" borderId="15" xfId="0" applyNumberFormat="1" applyFont="1" applyFill="1" applyBorder="1" applyAlignment="1" applyProtection="1">
      <alignment horizontal="right" vertical="center"/>
    </xf>
    <xf numFmtId="9" fontId="24" fillId="11" borderId="16" xfId="41" applyFont="1" applyFill="1" applyBorder="1" applyAlignment="1">
      <alignment vertical="center"/>
    </xf>
    <xf numFmtId="173" fontId="24" fillId="11" borderId="15" xfId="40" applyNumberFormat="1" applyFont="1" applyFill="1" applyBorder="1" applyAlignment="1">
      <alignment horizontal="right" vertical="center"/>
    </xf>
  </cellXfs>
  <cellStyles count="42">
    <cellStyle name="a2 - Style5" xfId="1"/>
    <cellStyle name="AGRISTAT" xfId="2"/>
    <cellStyle name="classeur | note | numero" xfId="3"/>
    <cellStyle name="classeur | note | texte" xfId="4"/>
    <cellStyle name="classeur | reference | tabl-structure (standard)" xfId="5"/>
    <cellStyle name="classeur | theme | intitule" xfId="6"/>
    <cellStyle name="classeur | theme | notice explicative" xfId="7"/>
    <cellStyle name="coin" xfId="8"/>
    <cellStyle name="contenu_unite" xfId="9"/>
    <cellStyle name="Date" xfId="10"/>
    <cellStyle name="donn_normal" xfId="11"/>
    <cellStyle name="ent_col_struc_normal" xfId="12"/>
    <cellStyle name="En-tête 1" xfId="13"/>
    <cellStyle name="En-tête 2" xfId="14"/>
    <cellStyle name="entete_source" xfId="15"/>
    <cellStyle name="Euro" xfId="16"/>
    <cellStyle name="Financier" xfId="17"/>
    <cellStyle name="Financier0" xfId="18"/>
    <cellStyle name="g" xfId="19"/>
    <cellStyle name="k" xfId="20"/>
    <cellStyle name="ligne_titre_0" xfId="21"/>
    <cellStyle name="Milliers" xfId="40" builtinId="3"/>
    <cellStyle name="Monétaire0" xfId="22"/>
    <cellStyle name="Non défini" xfId="23"/>
    <cellStyle name="Normal" xfId="0" builtinId="0"/>
    <cellStyle name="note" xfId="24"/>
    <cellStyle name="notice_theme" xfId="25"/>
    <cellStyle name="num_note" xfId="26"/>
    <cellStyle name="Pourcentage" xfId="41" builtinId="5"/>
    <cellStyle name="source" xfId="27"/>
    <cellStyle name="tableau | cellule | normal | entier" xfId="28"/>
    <cellStyle name="tableau | cellule | total | entier" xfId="29"/>
    <cellStyle name="tableau | coin superieur gauche" xfId="30"/>
    <cellStyle name="tableau | entete-colonne | structure | normal" xfId="31"/>
    <cellStyle name="tableau | entete-ligne | normal" xfId="32"/>
    <cellStyle name="tableau | entete-ligne | total" xfId="33"/>
    <cellStyle name="tableau | ligne-titre | niveau1" xfId="34"/>
    <cellStyle name="tableau | source | texte" xfId="35"/>
    <cellStyle name="tableau | unite | texte" xfId="36"/>
    <cellStyle name="Titre général" xfId="37"/>
    <cellStyle name="Total" xfId="38" builtinId="25" customBuiltin="1"/>
    <cellStyle name="Virgule fixe" xfId="39"/>
  </cellStyles>
  <dxfs count="0"/>
  <tableStyles count="0" defaultTableStyle="TableStyleMedium9" defaultPivotStyle="PivotStyleLight16"/>
  <colors>
    <mruColors>
      <color rgb="FF66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6"/>
  <c:chart>
    <c:title>
      <c:tx>
        <c:rich>
          <a:bodyPr/>
          <a:lstStyle/>
          <a:p>
            <a:pPr>
              <a:defRPr/>
            </a:pPr>
            <a:r>
              <a:rPr lang="fr-FR" sz="1600"/>
              <a:t>Création d'entreprise 2008</a:t>
            </a:r>
          </a:p>
        </c:rich>
      </c:tx>
      <c:layout>
        <c:manualLayout>
          <c:xMode val="edge"/>
          <c:yMode val="edge"/>
          <c:x val="0.17201064378246989"/>
          <c:y val="3.8935796259634725E-2"/>
        </c:manualLayout>
      </c:layout>
      <c:overlay val="1"/>
      <c:spPr>
        <a:solidFill>
          <a:srgbClr val="00B0F0"/>
        </a:solidFill>
        <a:effectLst>
          <a:innerShdw blurRad="63500" dist="50800" dir="81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 prstMaterial="dkEdge">
          <a:bevelT/>
          <a:bevelB w="165100" prst="coolSlant"/>
        </a:sp3d>
      </c:spPr>
    </c:title>
    <c:plotArea>
      <c:layout>
        <c:manualLayout>
          <c:layoutTarget val="inner"/>
          <c:xMode val="edge"/>
          <c:yMode val="edge"/>
          <c:x val="6.6725153948262297E-2"/>
          <c:y val="2.3202158527075464E-2"/>
          <c:w val="0.8428080687514663"/>
          <c:h val="0.78605494357759376"/>
        </c:manualLayout>
      </c:layout>
      <c:lineChart>
        <c:grouping val="standard"/>
        <c:ser>
          <c:idx val="0"/>
          <c:order val="0"/>
          <c:tx>
            <c:strRef>
              <c:f>Chiffre!$C$4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(Chiffre!$A$5:$A$13,Chiffre!$A$15:$A$24)</c:f>
              <c:strCache>
                <c:ptCount val="19"/>
                <c:pt idx="0">
                  <c:v>Alsace</c:v>
                </c:pt>
                <c:pt idx="1">
                  <c:v>Aquitaine</c:v>
                </c:pt>
                <c:pt idx="2">
                  <c:v>Auvergne</c:v>
                </c:pt>
                <c:pt idx="3">
                  <c:v>Bourgogne</c:v>
                </c:pt>
                <c:pt idx="4">
                  <c:v>Bretagne</c:v>
                </c:pt>
                <c:pt idx="5">
                  <c:v>Centre</c:v>
                </c:pt>
                <c:pt idx="6">
                  <c:v>Champagne-Ardenne</c:v>
                </c:pt>
                <c:pt idx="7">
                  <c:v>Corse</c:v>
                </c:pt>
                <c:pt idx="8">
                  <c:v>Franche-Comté</c:v>
                </c:pt>
                <c:pt idx="9">
                  <c:v>Languedoc-Roussillon</c:v>
                </c:pt>
                <c:pt idx="10">
                  <c:v>Limousin</c:v>
                </c:pt>
                <c:pt idx="11">
                  <c:v>Lorraine</c:v>
                </c:pt>
                <c:pt idx="12">
                  <c:v>Midi-Pyrénées</c:v>
                </c:pt>
                <c:pt idx="13">
                  <c:v>Nord - Pas-de-Calais</c:v>
                </c:pt>
                <c:pt idx="14">
                  <c:v>Basse-Normandie</c:v>
                </c:pt>
                <c:pt idx="15">
                  <c:v>Haute-Normandie</c:v>
                </c:pt>
                <c:pt idx="16">
                  <c:v>Pays de la Loire</c:v>
                </c:pt>
                <c:pt idx="17">
                  <c:v>Picardie</c:v>
                </c:pt>
                <c:pt idx="18">
                  <c:v>Poitou-Charentes</c:v>
                </c:pt>
              </c:strCache>
            </c:strRef>
          </c:cat>
          <c:val>
            <c:numRef>
              <c:f>(Chiffre!$C$5:$C$13,Chiffre!$C$15:$C$24)</c:f>
              <c:numCache>
                <c:formatCode>#,##0</c:formatCode>
                <c:ptCount val="19"/>
                <c:pt idx="0">
                  <c:v>8093</c:v>
                </c:pt>
                <c:pt idx="1">
                  <c:v>17316</c:v>
                </c:pt>
                <c:pt idx="2">
                  <c:v>4914</c:v>
                </c:pt>
                <c:pt idx="3">
                  <c:v>6176</c:v>
                </c:pt>
                <c:pt idx="4">
                  <c:v>11987</c:v>
                </c:pt>
                <c:pt idx="5">
                  <c:v>9300</c:v>
                </c:pt>
                <c:pt idx="6">
                  <c:v>4557</c:v>
                </c:pt>
                <c:pt idx="7">
                  <c:v>2517</c:v>
                </c:pt>
                <c:pt idx="8">
                  <c:v>4087</c:v>
                </c:pt>
                <c:pt idx="9">
                  <c:v>18102</c:v>
                </c:pt>
                <c:pt idx="10">
                  <c:v>2673</c:v>
                </c:pt>
                <c:pt idx="11">
                  <c:v>8179</c:v>
                </c:pt>
                <c:pt idx="12">
                  <c:v>15013</c:v>
                </c:pt>
                <c:pt idx="13">
                  <c:v>13116</c:v>
                </c:pt>
                <c:pt idx="14">
                  <c:v>5162</c:v>
                </c:pt>
                <c:pt idx="15">
                  <c:v>6185</c:v>
                </c:pt>
                <c:pt idx="16">
                  <c:v>13546</c:v>
                </c:pt>
                <c:pt idx="17">
                  <c:v>5974</c:v>
                </c:pt>
                <c:pt idx="18">
                  <c:v>7039</c:v>
                </c:pt>
              </c:numCache>
            </c:numRef>
          </c:val>
        </c:ser>
        <c:marker val="1"/>
        <c:axId val="76867072"/>
        <c:axId val="76868608"/>
      </c:lineChart>
      <c:catAx>
        <c:axId val="76867072"/>
        <c:scaling>
          <c:orientation val="minMax"/>
        </c:scaling>
        <c:axPos val="b"/>
        <c:tickLblPos val="nextTo"/>
        <c:crossAx val="76868608"/>
        <c:crosses val="autoZero"/>
        <c:auto val="1"/>
        <c:lblAlgn val="ctr"/>
        <c:lblOffset val="100"/>
      </c:catAx>
      <c:valAx>
        <c:axId val="76868608"/>
        <c:scaling>
          <c:orientation val="minMax"/>
          <c:max val="19000"/>
          <c:min val="2000"/>
        </c:scaling>
        <c:axPos val="l"/>
        <c:majorGridlines/>
        <c:numFmt formatCode="#,##0" sourceLinked="1"/>
        <c:tickLblPos val="nextTo"/>
        <c:crossAx val="76867072"/>
        <c:crosses val="autoZero"/>
        <c:crossBetween val="between"/>
        <c:majorUnit val="1000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C5" sqref="C5:C26"/>
    </sheetView>
  </sheetViews>
  <sheetFormatPr baseColWidth="10" defaultRowHeight="12.75"/>
  <cols>
    <col min="1" max="1" width="29.85546875" bestFit="1" customWidth="1"/>
    <col min="2" max="4" width="11.7109375" customWidth="1"/>
  </cols>
  <sheetData>
    <row r="1" spans="1:8">
      <c r="A1" s="1" t="s">
        <v>22</v>
      </c>
    </row>
    <row r="3" spans="1:8" ht="13.5" thickBot="1"/>
    <row r="4" spans="1:8" s="1" customFormat="1" ht="27" thickTop="1" thickBot="1">
      <c r="B4" s="10">
        <v>2007</v>
      </c>
      <c r="C4" s="11">
        <v>2008</v>
      </c>
      <c r="D4" s="12" t="s">
        <v>25</v>
      </c>
    </row>
    <row r="5" spans="1:8" ht="12.75" customHeight="1" thickTop="1">
      <c r="A5" s="22" t="s">
        <v>0</v>
      </c>
      <c r="B5" s="13">
        <v>8160</v>
      </c>
      <c r="C5" s="13">
        <v>8093</v>
      </c>
      <c r="D5" s="14">
        <f>C5/C$27</f>
        <v>2.5768304953067488E-2</v>
      </c>
      <c r="E5" s="4"/>
      <c r="F5" s="5"/>
    </row>
    <row r="6" spans="1:8" ht="12.75" customHeight="1">
      <c r="A6" s="15" t="s">
        <v>1</v>
      </c>
      <c r="B6" s="16">
        <v>17056</v>
      </c>
      <c r="C6" s="16">
        <v>17316</v>
      </c>
      <c r="D6" s="17">
        <f t="shared" ref="D6:D27" si="0">C6/C$27</f>
        <v>5.5134556847561675E-2</v>
      </c>
      <c r="E6" s="4"/>
      <c r="F6" s="5"/>
      <c r="H6" s="4"/>
    </row>
    <row r="7" spans="1:8" ht="12.75" customHeight="1">
      <c r="A7" s="15" t="s">
        <v>2</v>
      </c>
      <c r="B7" s="18">
        <f>B30/2</f>
        <v>4894</v>
      </c>
      <c r="C7" s="16">
        <v>4914</v>
      </c>
      <c r="D7" s="17">
        <f t="shared" si="0"/>
        <v>1.5646293159443179E-2</v>
      </c>
      <c r="E7" s="4"/>
      <c r="F7" s="5"/>
      <c r="H7" s="4"/>
    </row>
    <row r="8" spans="1:8" ht="12.75" customHeight="1">
      <c r="A8" s="15" t="s">
        <v>3</v>
      </c>
      <c r="B8" s="16">
        <v>5907</v>
      </c>
      <c r="C8" s="16">
        <v>6176</v>
      </c>
      <c r="D8" s="17">
        <f t="shared" si="0"/>
        <v>1.9664531248009987E-2</v>
      </c>
      <c r="E8" s="4"/>
      <c r="F8" s="5"/>
      <c r="H8" s="4"/>
    </row>
    <row r="9" spans="1:8" ht="12.75" customHeight="1">
      <c r="A9" s="15" t="s">
        <v>4</v>
      </c>
      <c r="B9" s="16">
        <v>11912</v>
      </c>
      <c r="C9" s="16">
        <v>11987</v>
      </c>
      <c r="D9" s="17">
        <f t="shared" si="0"/>
        <v>3.816689379370073E-2</v>
      </c>
      <c r="E9" s="4"/>
      <c r="F9" s="5"/>
      <c r="H9" s="4"/>
    </row>
    <row r="10" spans="1:8" ht="12.75" customHeight="1">
      <c r="A10" s="15" t="s">
        <v>5</v>
      </c>
      <c r="B10" s="16">
        <v>9042</v>
      </c>
      <c r="C10" s="16">
        <v>9300</v>
      </c>
      <c r="D10" s="17">
        <f t="shared" si="0"/>
        <v>2.9611421730325917E-2</v>
      </c>
      <c r="E10" s="4"/>
      <c r="F10" s="5"/>
      <c r="H10" s="4"/>
    </row>
    <row r="11" spans="1:8" ht="12.75" customHeight="1">
      <c r="A11" s="15" t="s">
        <v>6</v>
      </c>
      <c r="B11" s="16">
        <v>4388</v>
      </c>
      <c r="C11" s="16">
        <v>4557</v>
      </c>
      <c r="D11" s="17">
        <f t="shared" si="0"/>
        <v>1.45095966478597E-2</v>
      </c>
      <c r="E11" s="4"/>
      <c r="F11" s="5"/>
      <c r="H11" s="4"/>
    </row>
    <row r="12" spans="1:8" ht="12.75" customHeight="1">
      <c r="A12" s="15" t="s">
        <v>7</v>
      </c>
      <c r="B12" s="16">
        <v>2359</v>
      </c>
      <c r="C12" s="16">
        <v>2517</v>
      </c>
      <c r="D12" s="17">
        <f t="shared" si="0"/>
        <v>8.0141880102398214E-3</v>
      </c>
      <c r="E12" s="4"/>
      <c r="F12" s="5"/>
      <c r="H12" s="4"/>
    </row>
    <row r="13" spans="1:8" ht="12.75" customHeight="1">
      <c r="A13" s="15" t="s">
        <v>8</v>
      </c>
      <c r="B13" s="16">
        <v>4288</v>
      </c>
      <c r="C13" s="16">
        <v>4087</v>
      </c>
      <c r="D13" s="17">
        <f t="shared" si="0"/>
        <v>1.3013105442133551E-2</v>
      </c>
      <c r="E13" s="4"/>
      <c r="F13" s="5"/>
      <c r="H13" s="4"/>
    </row>
    <row r="14" spans="1:8" ht="12.75" customHeight="1">
      <c r="A14" s="15" t="s">
        <v>9</v>
      </c>
      <c r="B14" s="16">
        <v>75347</v>
      </c>
      <c r="C14" s="16">
        <v>77532</v>
      </c>
      <c r="D14" s="17">
        <f t="shared" si="0"/>
        <v>0.24686373651565902</v>
      </c>
      <c r="E14" s="4"/>
      <c r="F14" s="5"/>
      <c r="H14" s="4"/>
    </row>
    <row r="15" spans="1:8" ht="12.75" customHeight="1">
      <c r="A15" s="15" t="s">
        <v>10</v>
      </c>
      <c r="B15" s="16">
        <v>17731</v>
      </c>
      <c r="C15" s="16">
        <v>18102</v>
      </c>
      <c r="D15" s="17">
        <f t="shared" si="0"/>
        <v>5.7637199587350509E-2</v>
      </c>
      <c r="E15" s="4"/>
      <c r="F15" s="5"/>
      <c r="H15" s="4"/>
    </row>
    <row r="16" spans="1:8" ht="12.75" customHeight="1">
      <c r="A16" s="15" t="s">
        <v>11</v>
      </c>
      <c r="B16" s="16">
        <v>2575</v>
      </c>
      <c r="C16" s="16">
        <v>2673</v>
      </c>
      <c r="D16" s="17">
        <f t="shared" si="0"/>
        <v>8.5108957295872232E-3</v>
      </c>
      <c r="E16" s="4"/>
      <c r="F16" s="5"/>
      <c r="H16" s="4"/>
    </row>
    <row r="17" spans="1:8" ht="12.75" customHeight="1">
      <c r="A17" s="15" t="s">
        <v>12</v>
      </c>
      <c r="B17" s="16">
        <v>8337</v>
      </c>
      <c r="C17" s="16">
        <v>8179</v>
      </c>
      <c r="D17" s="17">
        <f t="shared" si="0"/>
        <v>2.6042131003476954E-2</v>
      </c>
      <c r="E17" s="4"/>
      <c r="F17" s="5"/>
      <c r="H17" s="4"/>
    </row>
    <row r="18" spans="1:8" ht="12.75" customHeight="1">
      <c r="A18" s="15" t="s">
        <v>13</v>
      </c>
      <c r="B18" s="16">
        <v>15078</v>
      </c>
      <c r="C18" s="16">
        <v>15013</v>
      </c>
      <c r="D18" s="17">
        <f t="shared" si="0"/>
        <v>4.7801749939503549E-2</v>
      </c>
      <c r="E18" s="4"/>
      <c r="F18" s="5"/>
      <c r="H18" s="4"/>
    </row>
    <row r="19" spans="1:8" ht="12.75" customHeight="1">
      <c r="A19" s="15" t="s">
        <v>14</v>
      </c>
      <c r="B19" s="16">
        <v>12848</v>
      </c>
      <c r="C19" s="16">
        <v>13116</v>
      </c>
      <c r="D19" s="17">
        <f t="shared" si="0"/>
        <v>4.1761656711285455E-2</v>
      </c>
      <c r="E19" s="4"/>
      <c r="F19" s="5"/>
      <c r="H19" s="4"/>
    </row>
    <row r="20" spans="1:8" ht="12.75" customHeight="1">
      <c r="A20" s="15" t="s">
        <v>15</v>
      </c>
      <c r="B20" s="18">
        <f>B7</f>
        <v>4894</v>
      </c>
      <c r="C20" s="16">
        <v>5162</v>
      </c>
      <c r="D20" s="17">
        <f t="shared" si="0"/>
        <v>1.6435931072251869E-2</v>
      </c>
      <c r="E20" s="4"/>
      <c r="F20" s="5"/>
      <c r="H20" s="4"/>
    </row>
    <row r="21" spans="1:8" ht="12.75" customHeight="1">
      <c r="A21" s="15" t="s">
        <v>16</v>
      </c>
      <c r="B21" s="16">
        <v>6079</v>
      </c>
      <c r="C21" s="16">
        <v>6185</v>
      </c>
      <c r="D21" s="17">
        <f t="shared" si="0"/>
        <v>1.9693187462587719E-2</v>
      </c>
      <c r="E21" s="4"/>
      <c r="F21" s="5"/>
      <c r="H21" s="4"/>
    </row>
    <row r="22" spans="1:8" ht="12.75" customHeight="1">
      <c r="A22" s="15" t="s">
        <v>17</v>
      </c>
      <c r="B22" s="16">
        <v>13757</v>
      </c>
      <c r="C22" s="16">
        <v>13546</v>
      </c>
      <c r="D22" s="17">
        <f t="shared" si="0"/>
        <v>4.3130786963332779E-2</v>
      </c>
      <c r="E22" s="4"/>
      <c r="F22" s="5"/>
      <c r="H22" s="4"/>
    </row>
    <row r="23" spans="1:8" ht="12.75" customHeight="1">
      <c r="A23" s="15" t="s">
        <v>18</v>
      </c>
      <c r="B23" s="16">
        <v>5666</v>
      </c>
      <c r="C23" s="16">
        <v>5974</v>
      </c>
      <c r="D23" s="17">
        <f t="shared" si="0"/>
        <v>1.9021358431931937E-2</v>
      </c>
      <c r="E23" s="4"/>
      <c r="F23" s="5"/>
      <c r="H23" s="4"/>
    </row>
    <row r="24" spans="1:8" ht="12.75" customHeight="1">
      <c r="A24" s="15" t="s">
        <v>19</v>
      </c>
      <c r="B24" s="16">
        <v>7167</v>
      </c>
      <c r="C24" s="16">
        <v>7039</v>
      </c>
      <c r="D24" s="17">
        <f t="shared" si="0"/>
        <v>2.241234382363055E-2</v>
      </c>
      <c r="E24" s="4"/>
      <c r="F24" s="5"/>
      <c r="H24" s="4"/>
    </row>
    <row r="25" spans="1:8" ht="12.75" customHeight="1">
      <c r="A25" s="15" t="s">
        <v>20</v>
      </c>
      <c r="B25" s="16">
        <v>35986</v>
      </c>
      <c r="C25" s="16">
        <v>37089</v>
      </c>
      <c r="D25" s="17">
        <f t="shared" si="0"/>
        <v>0.11809226027484494</v>
      </c>
      <c r="E25" s="4"/>
      <c r="F25" s="5"/>
      <c r="H25" s="4"/>
    </row>
    <row r="26" spans="1:8" ht="12.75" customHeight="1" thickBot="1">
      <c r="A26" s="19" t="s">
        <v>21</v>
      </c>
      <c r="B26" s="20">
        <v>33076</v>
      </c>
      <c r="C26" s="20">
        <v>33503</v>
      </c>
      <c r="D26" s="21">
        <f t="shared" si="0"/>
        <v>0.10667435077753862</v>
      </c>
      <c r="E26" s="4"/>
      <c r="F26" s="5"/>
      <c r="H26" s="4"/>
    </row>
    <row r="27" spans="1:8" ht="14.25" thickTop="1" thickBot="1">
      <c r="A27" s="23" t="s">
        <v>23</v>
      </c>
      <c r="B27" s="24">
        <v>306547</v>
      </c>
      <c r="C27" s="26">
        <f>SUM(C4:C26)</f>
        <v>314068</v>
      </c>
      <c r="D27" s="25">
        <f t="shared" si="0"/>
        <v>1</v>
      </c>
    </row>
    <row r="28" spans="1:8" ht="13.5" thickTop="1"/>
    <row r="30" spans="1:8">
      <c r="A30" s="4" t="s">
        <v>24</v>
      </c>
      <c r="B30" s="9">
        <f>B27-SUM(B5:B6,B8:B19,B21:B26)</f>
        <v>9788</v>
      </c>
    </row>
    <row r="31" spans="1:8">
      <c r="B31" s="7"/>
    </row>
    <row r="32" spans="1:8">
      <c r="A32" s="3"/>
      <c r="B32" s="7"/>
    </row>
    <row r="33" spans="1:2">
      <c r="A33" s="2"/>
      <c r="B33" s="7"/>
    </row>
    <row r="34" spans="1:2">
      <c r="A34" s="6"/>
      <c r="B34" s="8"/>
    </row>
    <row r="35" spans="1:2">
      <c r="A35" s="6"/>
      <c r="B35" s="7"/>
    </row>
    <row r="36" spans="1:2">
      <c r="A36" s="6"/>
      <c r="B36" s="7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Chiffre</vt:lpstr>
      <vt:lpstr>Courbe</vt:lpstr>
      <vt:lpstr>donnee</vt:lpstr>
    </vt:vector>
  </TitlesOfParts>
  <Company>INSEE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Install</cp:lastModifiedBy>
  <dcterms:created xsi:type="dcterms:W3CDTF">2009-04-24T07:17:01Z</dcterms:created>
  <dcterms:modified xsi:type="dcterms:W3CDTF">2009-06-10T13:57:17Z</dcterms:modified>
</cp:coreProperties>
</file>